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/>
  </bookViews>
  <sheets>
    <sheet name="ЛС" sheetId="5" r:id="rId1"/>
    <sheet name="ИМН" sheetId="6" r:id="rId2"/>
  </sheets>
  <definedNames>
    <definedName name="_xlnm.Print_Area" localSheetId="0">ЛС!$A$1:$G$15</definedName>
  </definedNames>
  <calcPr calcId="152511"/>
</workbook>
</file>

<file path=xl/calcChain.xml><?xml version="1.0" encoding="utf-8"?>
<calcChain xmlns="http://schemas.openxmlformats.org/spreadsheetml/2006/main">
  <c r="G17" i="6" l="1"/>
  <c r="G42" i="5"/>
</calcChain>
</file>

<file path=xl/sharedStrings.xml><?xml version="1.0" encoding="utf-8"?>
<sst xmlns="http://schemas.openxmlformats.org/spreadsheetml/2006/main" count="215" uniqueCount="102">
  <si>
    <t>Приложение №1</t>
  </si>
  <si>
    <t>Наименование</t>
  </si>
  <si>
    <t>Кол-во, шт.</t>
  </si>
  <si>
    <t>Цена за ед., тенге</t>
  </si>
  <si>
    <t>Сумма, тенге</t>
  </si>
  <si>
    <t xml:space="preserve">№ </t>
  </si>
  <si>
    <t>амп</t>
  </si>
  <si>
    <t>фл</t>
  </si>
  <si>
    <t>Место поставки, условия поставки</t>
  </si>
  <si>
    <t xml:space="preserve">Форма выпуска </t>
  </si>
  <si>
    <t xml:space="preserve">        ед изм</t>
  </si>
  <si>
    <t xml:space="preserve">фл </t>
  </si>
  <si>
    <t xml:space="preserve">натрий хлорид </t>
  </si>
  <si>
    <t>г Алматы ,Наурызбайский р-н. мкр Шугыла здание 340 А. Условия  поставки по заявке Заказчика</t>
  </si>
  <si>
    <t>Перечень закупаемых лекарственных средств и изделий медицинского назначения  для ГКП на ПХВ ГП №36  на 2019г.</t>
  </si>
  <si>
    <t>Эуфиллин</t>
  </si>
  <si>
    <t>раствор 2%, 500, 0 мл</t>
  </si>
  <si>
    <t xml:space="preserve">Хлористый </t>
  </si>
  <si>
    <t>раствор для инфузии 5%-500,0</t>
  </si>
  <si>
    <t>Натрий бром</t>
  </si>
  <si>
    <t>Папаверин</t>
  </si>
  <si>
    <t>Новокаин</t>
  </si>
  <si>
    <t>раствор 0,25%, 500,0</t>
  </si>
  <si>
    <t>раствор5%, 500,0</t>
  </si>
  <si>
    <t>Калий йод</t>
  </si>
  <si>
    <t>раствор 5%, 500, 0 мл</t>
  </si>
  <si>
    <t>Никотиновая кислота</t>
  </si>
  <si>
    <t>Цинка хлорид</t>
  </si>
  <si>
    <t xml:space="preserve">Раствор  1%, 500,0мл </t>
  </si>
  <si>
    <t>раствор 1%, 500,0 мл</t>
  </si>
  <si>
    <t>Цинка сульфат</t>
  </si>
  <si>
    <t>Магния сульфат</t>
  </si>
  <si>
    <t>Меди сульфат</t>
  </si>
  <si>
    <t>Димедрол</t>
  </si>
  <si>
    <t>Димексид</t>
  </si>
  <si>
    <t>раствор 25%, 500,0 мл</t>
  </si>
  <si>
    <t>Лидаза 64 ед</t>
  </si>
  <si>
    <t xml:space="preserve">Спирт </t>
  </si>
  <si>
    <t>70%, 200,0 мл</t>
  </si>
  <si>
    <t>Нивалин</t>
  </si>
  <si>
    <t>Гидрокартизоновая мазь</t>
  </si>
  <si>
    <t>10 гр</t>
  </si>
  <si>
    <t>шт</t>
  </si>
  <si>
    <t>Вазелиновая масло</t>
  </si>
  <si>
    <t>Глицериновая масло</t>
  </si>
  <si>
    <t xml:space="preserve">Водорода перекись-DF капли </t>
  </si>
  <si>
    <t>3 %, 100,0 мл</t>
  </si>
  <si>
    <t>Хлоргексидина биглюконат</t>
  </si>
  <si>
    <t>раствор 0,05%, 100,0 мл</t>
  </si>
  <si>
    <t>Бриллиантовый  зеленый спиртовой</t>
  </si>
  <si>
    <t>1%, 30 мл</t>
  </si>
  <si>
    <t>Спирт этиловый</t>
  </si>
  <si>
    <t>90%, 50 мл</t>
  </si>
  <si>
    <t>Лидокаин гидрохлорид</t>
  </si>
  <si>
    <t>раствор 2%, 2 мл № 10</t>
  </si>
  <si>
    <t>Левомеколь мазь</t>
  </si>
  <si>
    <t>40 гр</t>
  </si>
  <si>
    <t>туба</t>
  </si>
  <si>
    <t>Тетрациклиновая мазь</t>
  </si>
  <si>
    <t>3%, 15,0 гр</t>
  </si>
  <si>
    <t>Нафтизин капли для носа</t>
  </si>
  <si>
    <t>0,1%, 10 мл</t>
  </si>
  <si>
    <t>Гепарин</t>
  </si>
  <si>
    <t xml:space="preserve"> раствор 500 МЕ/мл, 5мл, № 1</t>
  </si>
  <si>
    <t>Ирифрин глазные капли</t>
  </si>
  <si>
    <t>2,5 %, 5,0</t>
  </si>
  <si>
    <t>Хлористый</t>
  </si>
  <si>
    <t>раствор 2%, 400, 0 мл</t>
  </si>
  <si>
    <t>раствор для инфузии2%-400,0 мл</t>
  </si>
  <si>
    <t>раствор для инфузии 2%-400,0</t>
  </si>
  <si>
    <t>раствор для инфузии 5%-400,0</t>
  </si>
  <si>
    <t>раствор  0,1%-200,0</t>
  </si>
  <si>
    <t>раствор  0,5%-200,0</t>
  </si>
  <si>
    <t>1%, 10 мл</t>
  </si>
  <si>
    <t>25 гр</t>
  </si>
  <si>
    <t>6%, 100,0 мл</t>
  </si>
  <si>
    <t>64 УЕ № 10, порошок, для инфузий</t>
  </si>
  <si>
    <t>Вата стерильная</t>
  </si>
  <si>
    <t>100гр</t>
  </si>
  <si>
    <t>Пробирка с желтой крышкой</t>
  </si>
  <si>
    <t>5 мл</t>
  </si>
  <si>
    <t>Пробирка с голобой крышкой</t>
  </si>
  <si>
    <t>с цитратом натрия 3,2%, 3,6 мл</t>
  </si>
  <si>
    <t>Пипетка к СОЭ-метру</t>
  </si>
  <si>
    <t>ПС/СОЭ-01</t>
  </si>
  <si>
    <t>Штатив к СОЭ-метру</t>
  </si>
  <si>
    <t>20 пробок, п/с</t>
  </si>
  <si>
    <t>Стекло предметное</t>
  </si>
  <si>
    <t>Стекло предметное 76*26*+-1,0(+-2,0) мм толщина, 1,0+-0,1 мм с/шлиф.краями № 50</t>
  </si>
  <si>
    <t>уп</t>
  </si>
  <si>
    <t>Гигрометр</t>
  </si>
  <si>
    <t>Гигрометры психрометрические ВИТ – предназначены для измерений в помещениях относительной влажности от 20 до 93% и температуры окружающего воздуха от 0 до 42 градуса Цельсия. Гигрометр представляет собой прибор, состоящий из двух одинаковых термометров, «сухого» и «влажного», смонтированных на металлических шкальных пластинах. Диапазон измерения относительной влажности мин., - 20...90; Температурный диапазон измерения влажности  - 20...40;</t>
  </si>
  <si>
    <t>Скальпель одноразовый</t>
  </si>
  <si>
    <t>Скальпель одноразовый № 12 с защитным колпачком из углеродистой стали, одноразовый стерильный</t>
  </si>
  <si>
    <t>Шприц инсулиновый</t>
  </si>
  <si>
    <t>Шприц инсулиновый 1мл с иглой 30Gx1/2" 3-х комп. (со съемной иглой)</t>
  </si>
  <si>
    <t>Одноразовый ЭКГ</t>
  </si>
  <si>
    <t>Одноразовый ЭКГ электроды (взрослые) вспененная основа,диаметр 50 мм</t>
  </si>
  <si>
    <t xml:space="preserve">Лейкопластырь </t>
  </si>
  <si>
    <t>Лейкопластырь медицинский гипоаллергенный 2,5х5 м.</t>
  </si>
  <si>
    <t>Пеленка</t>
  </si>
  <si>
    <t>Пеленка впитывающаяодноразовая 821 мл, 60*90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</si>
</sst>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$-419]General"/>
    <numFmt numFmtId="165" formatCode="#,##0.00_р_.;[Red]#,##0.00_р_."/>
    <numFmt numFmtId="166" formatCode="#,##0.00_р_.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6" fillId="0" borderId="0"/>
    <xf numFmtId="0" fontId="5" fillId="0" borderId="0">
      <alignment horizontal="center"/>
    </xf>
    <xf numFmtId="0" fontId="3" fillId="0" borderId="0"/>
    <xf numFmtId="0" fontId="6" fillId="0" borderId="0"/>
    <xf numFmtId="0" fontId="7" fillId="0" borderId="0"/>
    <xf numFmtId="0" fontId="5" fillId="0" borderId="0"/>
    <xf numFmtId="164" fontId="8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9" fillId="0" borderId="0">
      <alignment horizontal="center"/>
    </xf>
    <xf numFmtId="0" fontId="6" fillId="0" borderId="0"/>
    <xf numFmtId="0" fontId="6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166" fontId="10" fillId="0" borderId="0" xfId="0" applyNumberFormat="1" applyFont="1"/>
    <xf numFmtId="165" fontId="10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165" fontId="10" fillId="0" borderId="1" xfId="0" applyNumberFormat="1" applyFont="1" applyBorder="1" applyAlignment="1">
      <alignment horizontal="center"/>
    </xf>
    <xf numFmtId="165" fontId="11" fillId="0" borderId="1" xfId="0" applyNumberFormat="1" applyFont="1" applyBorder="1"/>
    <xf numFmtId="49" fontId="10" fillId="0" borderId="1" xfId="0" applyNumberFormat="1" applyFont="1" applyFill="1" applyBorder="1" applyAlignment="1">
      <alignment horizontal="center" vertical="center" wrapText="1"/>
    </xf>
  </cellXfs>
  <cellStyles count="22">
    <cellStyle name="Excel Built-in Normal 5" xfId="8"/>
    <cellStyle name="Обычный" xfId="0" builtinId="0"/>
    <cellStyle name="Обычный 10" xfId="13"/>
    <cellStyle name="Обычный 11" xfId="7"/>
    <cellStyle name="Обычный 12 3 2" xfId="17"/>
    <cellStyle name="Обычный 2" xfId="6"/>
    <cellStyle name="Обычный 2 2 15" xfId="2"/>
    <cellStyle name="Обычный 29" xfId="15"/>
    <cellStyle name="Обычный 33" xfId="12"/>
    <cellStyle name="Обычный 34" xfId="9"/>
    <cellStyle name="Обычный 39" xfId="11"/>
    <cellStyle name="Обычный 4" xfId="5"/>
    <cellStyle name="Обычный 40" xfId="10"/>
    <cellStyle name="Обычный 44" xfId="18"/>
    <cellStyle name="Обычный 45" xfId="21"/>
    <cellStyle name="Обычный 46" xfId="4"/>
    <cellStyle name="Обычный 46 2" xfId="20"/>
    <cellStyle name="Обычный 5" xfId="1"/>
    <cellStyle name="Обычный 5 2 2" xfId="14"/>
    <cellStyle name="Стиль 1" xfId="16"/>
    <cellStyle name="Стиль 1 2" xfId="3"/>
    <cellStyle name="Финансовый 2" xfId="19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91" zoomScaleNormal="91" workbookViewId="0">
      <selection sqref="A1:H42"/>
    </sheetView>
  </sheetViews>
  <sheetFormatPr defaultColWidth="9.140625" defaultRowHeight="15.75" x14ac:dyDescent="0.25"/>
  <cols>
    <col min="1" max="1" width="7" style="10" customWidth="1"/>
    <col min="2" max="2" width="31.42578125" style="10" customWidth="1"/>
    <col min="3" max="3" width="65.42578125" style="10" customWidth="1"/>
    <col min="4" max="4" width="16.28515625" style="10" customWidth="1"/>
    <col min="5" max="5" width="20" style="10" customWidth="1"/>
    <col min="6" max="6" width="25.28515625" style="15" customWidth="1"/>
    <col min="7" max="7" width="27" style="16" customWidth="1"/>
    <col min="8" max="8" width="53" style="10" customWidth="1"/>
    <col min="9" max="16384" width="9.140625" style="10"/>
  </cols>
  <sheetData>
    <row r="1" spans="1:8" x14ac:dyDescent="0.25">
      <c r="A1" s="26" t="s">
        <v>0</v>
      </c>
      <c r="B1" s="27"/>
      <c r="C1" s="27"/>
      <c r="D1" s="27"/>
      <c r="E1" s="27"/>
      <c r="F1" s="27"/>
      <c r="G1" s="28"/>
      <c r="H1" s="11"/>
    </row>
    <row r="2" spans="1:8" x14ac:dyDescent="0.25">
      <c r="A2" s="29"/>
      <c r="B2" s="30"/>
      <c r="C2" s="30"/>
      <c r="D2" s="30"/>
      <c r="E2" s="30"/>
      <c r="F2" s="30"/>
      <c r="G2" s="31"/>
      <c r="H2" s="12"/>
    </row>
    <row r="3" spans="1:8" x14ac:dyDescent="0.25">
      <c r="A3" s="32" t="s">
        <v>14</v>
      </c>
      <c r="B3" s="33"/>
      <c r="C3" s="33"/>
      <c r="D3" s="33"/>
      <c r="E3" s="33"/>
      <c r="F3" s="33"/>
      <c r="G3" s="34"/>
      <c r="H3" s="13"/>
    </row>
    <row r="4" spans="1:8" ht="38.450000000000003" customHeight="1" x14ac:dyDescent="0.25">
      <c r="A4" s="2" t="s">
        <v>5</v>
      </c>
      <c r="B4" s="2" t="s">
        <v>1</v>
      </c>
      <c r="C4" s="3" t="s">
        <v>9</v>
      </c>
      <c r="D4" s="21" t="s">
        <v>10</v>
      </c>
      <c r="E4" s="3" t="s">
        <v>2</v>
      </c>
      <c r="F4" s="4" t="s">
        <v>3</v>
      </c>
      <c r="G4" s="5" t="s">
        <v>4</v>
      </c>
      <c r="H4" s="3" t="s">
        <v>8</v>
      </c>
    </row>
    <row r="5" spans="1:8" ht="55.5" customHeight="1" x14ac:dyDescent="0.25">
      <c r="A5" s="1">
        <v>1</v>
      </c>
      <c r="B5" s="6" t="s">
        <v>15</v>
      </c>
      <c r="C5" s="6" t="s">
        <v>67</v>
      </c>
      <c r="D5" s="6" t="s">
        <v>7</v>
      </c>
      <c r="E5" s="7">
        <v>24</v>
      </c>
      <c r="F5" s="8">
        <v>663</v>
      </c>
      <c r="G5" s="9">
        <v>15912</v>
      </c>
      <c r="H5" s="3" t="s">
        <v>13</v>
      </c>
    </row>
    <row r="6" spans="1:8" ht="41.25" customHeight="1" x14ac:dyDescent="0.25">
      <c r="A6" s="1">
        <v>2</v>
      </c>
      <c r="B6" s="6" t="s">
        <v>12</v>
      </c>
      <c r="C6" s="6" t="s">
        <v>68</v>
      </c>
      <c r="D6" s="6" t="s">
        <v>7</v>
      </c>
      <c r="E6" s="7">
        <v>24</v>
      </c>
      <c r="F6" s="8">
        <v>448</v>
      </c>
      <c r="G6" s="9">
        <v>10752</v>
      </c>
      <c r="H6" s="3" t="s">
        <v>13</v>
      </c>
    </row>
    <row r="7" spans="1:8" ht="43.5" customHeight="1" x14ac:dyDescent="0.25">
      <c r="A7" s="1">
        <v>3</v>
      </c>
      <c r="B7" s="6" t="s">
        <v>17</v>
      </c>
      <c r="C7" s="6" t="s">
        <v>69</v>
      </c>
      <c r="D7" s="6" t="s">
        <v>7</v>
      </c>
      <c r="E7" s="7">
        <v>24</v>
      </c>
      <c r="F7" s="8">
        <v>276</v>
      </c>
      <c r="G7" s="9">
        <v>6624</v>
      </c>
      <c r="H7" s="3" t="s">
        <v>13</v>
      </c>
    </row>
    <row r="8" spans="1:8" ht="43.5" customHeight="1" x14ac:dyDescent="0.25">
      <c r="A8" s="1">
        <v>4</v>
      </c>
      <c r="B8" s="6" t="s">
        <v>66</v>
      </c>
      <c r="C8" s="6" t="s">
        <v>70</v>
      </c>
      <c r="D8" s="6" t="s">
        <v>7</v>
      </c>
      <c r="E8" s="7">
        <v>24</v>
      </c>
      <c r="F8" s="8">
        <v>343</v>
      </c>
      <c r="G8" s="9">
        <v>8232</v>
      </c>
      <c r="H8" s="3" t="s">
        <v>13</v>
      </c>
    </row>
    <row r="9" spans="1:8" ht="50.25" customHeight="1" x14ac:dyDescent="0.25">
      <c r="A9" s="1">
        <v>5</v>
      </c>
      <c r="B9" s="6" t="s">
        <v>19</v>
      </c>
      <c r="C9" s="6" t="s">
        <v>69</v>
      </c>
      <c r="D9" s="6" t="s">
        <v>11</v>
      </c>
      <c r="E9" s="7">
        <v>24</v>
      </c>
      <c r="F9" s="8">
        <v>399</v>
      </c>
      <c r="G9" s="9">
        <v>9576</v>
      </c>
      <c r="H9" s="3" t="s">
        <v>13</v>
      </c>
    </row>
    <row r="10" spans="1:8" ht="45" customHeight="1" x14ac:dyDescent="0.25">
      <c r="A10" s="1">
        <v>6</v>
      </c>
      <c r="B10" s="6" t="s">
        <v>19</v>
      </c>
      <c r="C10" s="6" t="s">
        <v>18</v>
      </c>
      <c r="D10" s="6" t="s">
        <v>7</v>
      </c>
      <c r="E10" s="7">
        <v>24</v>
      </c>
      <c r="F10" s="8">
        <v>555</v>
      </c>
      <c r="G10" s="9">
        <v>13320</v>
      </c>
      <c r="H10" s="3" t="s">
        <v>13</v>
      </c>
    </row>
    <row r="11" spans="1:8" ht="48" customHeight="1" x14ac:dyDescent="0.25">
      <c r="A11" s="1">
        <v>7</v>
      </c>
      <c r="B11" s="6" t="s">
        <v>20</v>
      </c>
      <c r="C11" s="6" t="s">
        <v>71</v>
      </c>
      <c r="D11" s="6" t="s">
        <v>11</v>
      </c>
      <c r="E11" s="7">
        <v>48</v>
      </c>
      <c r="F11" s="8">
        <v>287</v>
      </c>
      <c r="G11" s="9">
        <v>13776</v>
      </c>
      <c r="H11" s="3" t="s">
        <v>13</v>
      </c>
    </row>
    <row r="12" spans="1:8" ht="47.25" customHeight="1" x14ac:dyDescent="0.25">
      <c r="A12" s="1">
        <v>8</v>
      </c>
      <c r="B12" s="6" t="s">
        <v>20</v>
      </c>
      <c r="C12" s="6" t="s">
        <v>72</v>
      </c>
      <c r="D12" s="6" t="s">
        <v>7</v>
      </c>
      <c r="E12" s="7">
        <v>48</v>
      </c>
      <c r="F12" s="8">
        <v>465</v>
      </c>
      <c r="G12" s="9">
        <v>22320</v>
      </c>
      <c r="H12" s="3" t="s">
        <v>13</v>
      </c>
    </row>
    <row r="13" spans="1:8" ht="42" customHeight="1" x14ac:dyDescent="0.25">
      <c r="A13" s="1">
        <v>9</v>
      </c>
      <c r="B13" s="6" t="s">
        <v>21</v>
      </c>
      <c r="C13" s="6" t="s">
        <v>22</v>
      </c>
      <c r="D13" s="6" t="s">
        <v>7</v>
      </c>
      <c r="E13" s="7">
        <v>24</v>
      </c>
      <c r="F13" s="8">
        <v>487</v>
      </c>
      <c r="G13" s="9">
        <v>11688</v>
      </c>
      <c r="H13" s="3" t="s">
        <v>13</v>
      </c>
    </row>
    <row r="14" spans="1:8" s="14" customFormat="1" ht="46.5" customHeight="1" x14ac:dyDescent="0.25">
      <c r="A14" s="1">
        <v>10</v>
      </c>
      <c r="B14" s="6" t="s">
        <v>21</v>
      </c>
      <c r="C14" s="6" t="s">
        <v>23</v>
      </c>
      <c r="D14" s="6" t="s">
        <v>7</v>
      </c>
      <c r="E14" s="7">
        <v>24</v>
      </c>
      <c r="F14" s="8">
        <v>741</v>
      </c>
      <c r="G14" s="9">
        <v>17784</v>
      </c>
      <c r="H14" s="3" t="s">
        <v>13</v>
      </c>
    </row>
    <row r="15" spans="1:8" ht="45.75" customHeight="1" x14ac:dyDescent="0.25">
      <c r="A15" s="1">
        <v>11</v>
      </c>
      <c r="B15" s="18" t="s">
        <v>24</v>
      </c>
      <c r="C15" s="17" t="s">
        <v>67</v>
      </c>
      <c r="D15" s="18" t="s">
        <v>7</v>
      </c>
      <c r="E15" s="18">
        <v>24</v>
      </c>
      <c r="F15" s="19">
        <v>586</v>
      </c>
      <c r="G15" s="20">
        <v>14064</v>
      </c>
      <c r="H15" s="3" t="s">
        <v>13</v>
      </c>
    </row>
    <row r="16" spans="1:8" ht="45.75" customHeight="1" x14ac:dyDescent="0.25">
      <c r="A16" s="1">
        <v>12</v>
      </c>
      <c r="B16" s="18" t="s">
        <v>24</v>
      </c>
      <c r="C16" s="17" t="s">
        <v>25</v>
      </c>
      <c r="D16" s="18" t="s">
        <v>7</v>
      </c>
      <c r="E16" s="18">
        <v>24</v>
      </c>
      <c r="F16" s="19">
        <v>1283</v>
      </c>
      <c r="G16" s="20">
        <v>30792</v>
      </c>
      <c r="H16" s="3" t="s">
        <v>13</v>
      </c>
    </row>
    <row r="17" spans="1:8" ht="45.75" customHeight="1" x14ac:dyDescent="0.25">
      <c r="A17" s="1">
        <v>13</v>
      </c>
      <c r="B17" s="18" t="s">
        <v>26</v>
      </c>
      <c r="C17" s="17" t="s">
        <v>28</v>
      </c>
      <c r="D17" s="18" t="s">
        <v>7</v>
      </c>
      <c r="E17" s="18">
        <v>24</v>
      </c>
      <c r="F17" s="19">
        <v>576</v>
      </c>
      <c r="G17" s="20">
        <v>13824</v>
      </c>
      <c r="H17" s="3" t="s">
        <v>13</v>
      </c>
    </row>
    <row r="18" spans="1:8" ht="47.25" x14ac:dyDescent="0.25">
      <c r="A18" s="1">
        <v>14</v>
      </c>
      <c r="B18" s="22" t="s">
        <v>27</v>
      </c>
      <c r="C18" s="22" t="s">
        <v>29</v>
      </c>
      <c r="D18" s="18" t="s">
        <v>7</v>
      </c>
      <c r="E18" s="18">
        <v>24</v>
      </c>
      <c r="F18" s="19">
        <v>320</v>
      </c>
      <c r="G18" s="20">
        <v>7680</v>
      </c>
      <c r="H18" s="3" t="s">
        <v>13</v>
      </c>
    </row>
    <row r="19" spans="1:8" ht="47.25" x14ac:dyDescent="0.25">
      <c r="A19" s="1">
        <v>15</v>
      </c>
      <c r="B19" s="22" t="s">
        <v>30</v>
      </c>
      <c r="C19" s="22" t="s">
        <v>16</v>
      </c>
      <c r="D19" s="18" t="s">
        <v>7</v>
      </c>
      <c r="E19" s="18">
        <v>24</v>
      </c>
      <c r="F19" s="19">
        <v>354</v>
      </c>
      <c r="G19" s="20">
        <v>8496</v>
      </c>
      <c r="H19" s="3" t="s">
        <v>13</v>
      </c>
    </row>
    <row r="20" spans="1:8" ht="47.25" x14ac:dyDescent="0.25">
      <c r="A20" s="1">
        <v>16</v>
      </c>
      <c r="B20" s="24" t="s">
        <v>31</v>
      </c>
      <c r="C20" s="24" t="s">
        <v>67</v>
      </c>
      <c r="D20" s="24" t="s">
        <v>7</v>
      </c>
      <c r="E20" s="24">
        <v>24</v>
      </c>
      <c r="F20" s="25">
        <v>343</v>
      </c>
      <c r="G20" s="35">
        <v>8232</v>
      </c>
      <c r="H20" s="3" t="s">
        <v>13</v>
      </c>
    </row>
    <row r="21" spans="1:8" ht="47.25" x14ac:dyDescent="0.25">
      <c r="A21" s="1">
        <v>17</v>
      </c>
      <c r="B21" s="24" t="s">
        <v>31</v>
      </c>
      <c r="C21" s="24" t="s">
        <v>25</v>
      </c>
      <c r="D21" s="18" t="s">
        <v>7</v>
      </c>
      <c r="E21" s="24">
        <v>24</v>
      </c>
      <c r="F21" s="25">
        <v>365</v>
      </c>
      <c r="G21" s="35">
        <v>8760</v>
      </c>
      <c r="H21" s="3" t="s">
        <v>13</v>
      </c>
    </row>
    <row r="22" spans="1:8" ht="47.25" x14ac:dyDescent="0.25">
      <c r="A22" s="1">
        <v>18</v>
      </c>
      <c r="B22" s="24" t="s">
        <v>32</v>
      </c>
      <c r="C22" s="24" t="s">
        <v>16</v>
      </c>
      <c r="D22" s="18" t="s">
        <v>7</v>
      </c>
      <c r="E22" s="24">
        <v>24</v>
      </c>
      <c r="F22" s="25">
        <v>320</v>
      </c>
      <c r="G22" s="35">
        <v>7680</v>
      </c>
      <c r="H22" s="3" t="s">
        <v>13</v>
      </c>
    </row>
    <row r="23" spans="1:8" ht="47.25" x14ac:dyDescent="0.25">
      <c r="A23" s="1">
        <v>19</v>
      </c>
      <c r="B23" s="24" t="s">
        <v>33</v>
      </c>
      <c r="C23" s="24" t="s">
        <v>29</v>
      </c>
      <c r="D23" s="24" t="s">
        <v>7</v>
      </c>
      <c r="E23" s="24">
        <v>24</v>
      </c>
      <c r="F23" s="25">
        <v>563</v>
      </c>
      <c r="G23" s="35">
        <v>13512</v>
      </c>
      <c r="H23" s="3" t="s">
        <v>13</v>
      </c>
    </row>
    <row r="24" spans="1:8" ht="47.25" x14ac:dyDescent="0.25">
      <c r="A24" s="1">
        <v>20</v>
      </c>
      <c r="B24" s="24" t="s">
        <v>34</v>
      </c>
      <c r="C24" s="24" t="s">
        <v>35</v>
      </c>
      <c r="D24" s="24" t="s">
        <v>7</v>
      </c>
      <c r="E24" s="24">
        <v>24</v>
      </c>
      <c r="F24" s="25">
        <v>2400</v>
      </c>
      <c r="G24" s="35">
        <v>57600</v>
      </c>
      <c r="H24" s="3" t="s">
        <v>13</v>
      </c>
    </row>
    <row r="25" spans="1:8" ht="47.25" x14ac:dyDescent="0.25">
      <c r="A25" s="1">
        <v>21</v>
      </c>
      <c r="B25" s="24" t="s">
        <v>36</v>
      </c>
      <c r="C25" s="24" t="s">
        <v>76</v>
      </c>
      <c r="D25" s="24" t="s">
        <v>6</v>
      </c>
      <c r="E25" s="24">
        <v>288</v>
      </c>
      <c r="F25" s="25">
        <v>1190.3</v>
      </c>
      <c r="G25" s="35">
        <v>342806.4</v>
      </c>
      <c r="H25" s="3" t="s">
        <v>13</v>
      </c>
    </row>
    <row r="26" spans="1:8" ht="47.25" x14ac:dyDescent="0.25">
      <c r="A26" s="1">
        <v>22</v>
      </c>
      <c r="B26" s="24" t="s">
        <v>37</v>
      </c>
      <c r="C26" s="24" t="s">
        <v>38</v>
      </c>
      <c r="D26" s="24" t="s">
        <v>7</v>
      </c>
      <c r="E26" s="24">
        <v>2430</v>
      </c>
      <c r="F26" s="25">
        <v>352</v>
      </c>
      <c r="G26" s="35">
        <v>855360</v>
      </c>
      <c r="H26" s="3" t="s">
        <v>13</v>
      </c>
    </row>
    <row r="27" spans="1:8" ht="47.25" x14ac:dyDescent="0.25">
      <c r="A27" s="1">
        <v>23</v>
      </c>
      <c r="B27" s="24" t="s">
        <v>39</v>
      </c>
      <c r="C27" s="24" t="s">
        <v>73</v>
      </c>
      <c r="D27" s="24" t="s">
        <v>6</v>
      </c>
      <c r="E27" s="24">
        <v>120</v>
      </c>
      <c r="F27" s="25">
        <v>381.54</v>
      </c>
      <c r="G27" s="35">
        <v>45784.800000000003</v>
      </c>
      <c r="H27" s="3" t="s">
        <v>13</v>
      </c>
    </row>
    <row r="28" spans="1:8" ht="47.25" x14ac:dyDescent="0.25">
      <c r="A28" s="1">
        <v>24</v>
      </c>
      <c r="B28" s="24" t="s">
        <v>40</v>
      </c>
      <c r="C28" s="24" t="s">
        <v>41</v>
      </c>
      <c r="D28" s="24" t="s">
        <v>42</v>
      </c>
      <c r="E28" s="24">
        <v>120</v>
      </c>
      <c r="F28" s="25">
        <v>277</v>
      </c>
      <c r="G28" s="35">
        <v>33240</v>
      </c>
      <c r="H28" s="3" t="s">
        <v>13</v>
      </c>
    </row>
    <row r="29" spans="1:8" ht="47.25" x14ac:dyDescent="0.25">
      <c r="A29" s="1">
        <v>25</v>
      </c>
      <c r="B29" s="24" t="s">
        <v>43</v>
      </c>
      <c r="C29" s="24" t="s">
        <v>74</v>
      </c>
      <c r="D29" s="24" t="s">
        <v>42</v>
      </c>
      <c r="E29" s="24">
        <v>120</v>
      </c>
      <c r="F29" s="25">
        <v>52.9</v>
      </c>
      <c r="G29" s="35">
        <v>6348</v>
      </c>
      <c r="H29" s="3" t="s">
        <v>13</v>
      </c>
    </row>
    <row r="30" spans="1:8" ht="47.25" x14ac:dyDescent="0.25">
      <c r="A30" s="1">
        <v>26</v>
      </c>
      <c r="B30" s="24" t="s">
        <v>44</v>
      </c>
      <c r="C30" s="24" t="s">
        <v>74</v>
      </c>
      <c r="D30" s="24" t="s">
        <v>42</v>
      </c>
      <c r="E30" s="24">
        <v>120</v>
      </c>
      <c r="F30" s="25">
        <v>90</v>
      </c>
      <c r="G30" s="35">
        <v>10800</v>
      </c>
      <c r="H30" s="3" t="s">
        <v>13</v>
      </c>
    </row>
    <row r="31" spans="1:8" x14ac:dyDescent="0.25">
      <c r="A31" s="1">
        <v>27</v>
      </c>
      <c r="B31" s="24" t="s">
        <v>45</v>
      </c>
      <c r="C31" s="24" t="s">
        <v>75</v>
      </c>
      <c r="D31" s="24" t="s">
        <v>7</v>
      </c>
      <c r="E31" s="24">
        <v>130</v>
      </c>
      <c r="F31" s="25">
        <v>198</v>
      </c>
      <c r="G31" s="35">
        <v>25740</v>
      </c>
      <c r="H31" s="3"/>
    </row>
    <row r="32" spans="1:8" ht="47.25" x14ac:dyDescent="0.25">
      <c r="A32" s="1">
        <v>28</v>
      </c>
      <c r="B32" s="24" t="s">
        <v>45</v>
      </c>
      <c r="C32" s="24" t="s">
        <v>46</v>
      </c>
      <c r="D32" s="24" t="s">
        <v>42</v>
      </c>
      <c r="E32" s="24">
        <v>130</v>
      </c>
      <c r="F32" s="25">
        <v>106.7</v>
      </c>
      <c r="G32" s="35">
        <v>13869.1</v>
      </c>
      <c r="H32" s="3" t="s">
        <v>13</v>
      </c>
    </row>
    <row r="33" spans="1:8" ht="47.25" x14ac:dyDescent="0.25">
      <c r="A33" s="1">
        <v>29</v>
      </c>
      <c r="B33" s="24" t="s">
        <v>47</v>
      </c>
      <c r="C33" s="24" t="s">
        <v>48</v>
      </c>
      <c r="D33" s="24" t="s">
        <v>7</v>
      </c>
      <c r="E33" s="24">
        <v>30</v>
      </c>
      <c r="F33" s="25">
        <v>51.8</v>
      </c>
      <c r="G33" s="35">
        <v>1552.5</v>
      </c>
      <c r="H33" s="3" t="s">
        <v>13</v>
      </c>
    </row>
    <row r="34" spans="1:8" ht="47.25" x14ac:dyDescent="0.25">
      <c r="A34" s="1">
        <v>30</v>
      </c>
      <c r="B34" s="22" t="s">
        <v>49</v>
      </c>
      <c r="C34" s="24" t="s">
        <v>50</v>
      </c>
      <c r="D34" s="24" t="s">
        <v>42</v>
      </c>
      <c r="E34" s="24">
        <v>30</v>
      </c>
      <c r="F34" s="25">
        <v>57.2</v>
      </c>
      <c r="G34" s="35">
        <v>1714.7</v>
      </c>
      <c r="H34" s="3" t="s">
        <v>13</v>
      </c>
    </row>
    <row r="35" spans="1:8" ht="47.25" x14ac:dyDescent="0.25">
      <c r="A35" s="1">
        <v>31</v>
      </c>
      <c r="B35" s="24" t="s">
        <v>51</v>
      </c>
      <c r="C35" s="24" t="s">
        <v>52</v>
      </c>
      <c r="D35" s="24" t="s">
        <v>42</v>
      </c>
      <c r="E35" s="24">
        <v>1600</v>
      </c>
      <c r="F35" s="25">
        <v>69.599999999999994</v>
      </c>
      <c r="G35" s="35">
        <v>111320</v>
      </c>
      <c r="H35" s="3" t="s">
        <v>13</v>
      </c>
    </row>
    <row r="36" spans="1:8" ht="47.25" x14ac:dyDescent="0.25">
      <c r="A36" s="1">
        <v>32</v>
      </c>
      <c r="B36" s="24" t="s">
        <v>53</v>
      </c>
      <c r="C36" s="24" t="s">
        <v>54</v>
      </c>
      <c r="D36" s="24" t="s">
        <v>6</v>
      </c>
      <c r="E36" s="24">
        <v>240</v>
      </c>
      <c r="F36" s="25">
        <v>212.8</v>
      </c>
      <c r="G36" s="35">
        <v>51060</v>
      </c>
      <c r="H36" s="3" t="s">
        <v>13</v>
      </c>
    </row>
    <row r="37" spans="1:8" ht="47.25" x14ac:dyDescent="0.25">
      <c r="A37" s="1">
        <v>33</v>
      </c>
      <c r="B37" s="24" t="s">
        <v>55</v>
      </c>
      <c r="C37" s="24" t="s">
        <v>56</v>
      </c>
      <c r="D37" s="24" t="s">
        <v>57</v>
      </c>
      <c r="E37" s="24">
        <v>15</v>
      </c>
      <c r="F37" s="25">
        <v>414.1</v>
      </c>
      <c r="G37" s="35">
        <v>6212.2</v>
      </c>
      <c r="H37" s="3" t="s">
        <v>13</v>
      </c>
    </row>
    <row r="38" spans="1:8" ht="47.25" x14ac:dyDescent="0.25">
      <c r="A38" s="1">
        <v>34</v>
      </c>
      <c r="B38" s="24" t="s">
        <v>58</v>
      </c>
      <c r="C38" s="24" t="s">
        <v>59</v>
      </c>
      <c r="D38" s="24" t="s">
        <v>42</v>
      </c>
      <c r="E38" s="24">
        <v>10</v>
      </c>
      <c r="F38" s="25">
        <v>301.39999999999998</v>
      </c>
      <c r="G38" s="35">
        <v>3013.6</v>
      </c>
      <c r="H38" s="3" t="s">
        <v>13</v>
      </c>
    </row>
    <row r="39" spans="1:8" ht="47.25" x14ac:dyDescent="0.25">
      <c r="A39" s="1">
        <v>35</v>
      </c>
      <c r="B39" s="24" t="s">
        <v>60</v>
      </c>
      <c r="C39" s="24" t="s">
        <v>61</v>
      </c>
      <c r="D39" s="24" t="s">
        <v>42</v>
      </c>
      <c r="E39" s="24">
        <v>100</v>
      </c>
      <c r="F39" s="25">
        <v>86</v>
      </c>
      <c r="G39" s="35">
        <v>8600</v>
      </c>
      <c r="H39" s="3" t="s">
        <v>13</v>
      </c>
    </row>
    <row r="40" spans="1:8" ht="47.25" x14ac:dyDescent="0.25">
      <c r="A40" s="1">
        <v>36</v>
      </c>
      <c r="B40" s="24" t="s">
        <v>62</v>
      </c>
      <c r="C40" s="24" t="s">
        <v>63</v>
      </c>
      <c r="D40" s="24" t="s">
        <v>7</v>
      </c>
      <c r="E40" s="24">
        <v>10</v>
      </c>
      <c r="F40" s="25">
        <v>764.8</v>
      </c>
      <c r="G40" s="35">
        <v>7648</v>
      </c>
      <c r="H40" s="3" t="s">
        <v>13</v>
      </c>
    </row>
    <row r="41" spans="1:8" ht="47.25" x14ac:dyDescent="0.25">
      <c r="A41" s="1">
        <v>37</v>
      </c>
      <c r="B41" s="24" t="s">
        <v>64</v>
      </c>
      <c r="C41" s="24" t="s">
        <v>65</v>
      </c>
      <c r="D41" s="24" t="s">
        <v>42</v>
      </c>
      <c r="E41" s="24">
        <v>35</v>
      </c>
      <c r="F41" s="25">
        <v>2223.3000000000002</v>
      </c>
      <c r="G41" s="35">
        <v>77815.5</v>
      </c>
      <c r="H41" s="3" t="s">
        <v>13</v>
      </c>
    </row>
    <row r="42" spans="1:8" x14ac:dyDescent="0.25">
      <c r="A42" s="23"/>
      <c r="B42" s="24"/>
      <c r="C42" s="23"/>
      <c r="D42" s="23"/>
      <c r="E42" s="23"/>
      <c r="F42" s="25"/>
      <c r="G42" s="36">
        <f>SUM(G5:G41)</f>
        <v>1903508.8</v>
      </c>
      <c r="H42" s="23"/>
    </row>
  </sheetData>
  <mergeCells count="3">
    <mergeCell ref="A1:G1"/>
    <mergeCell ref="A2:G2"/>
    <mergeCell ref="A3:G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5" workbookViewId="0">
      <selection activeCell="G5" sqref="G5:G17"/>
    </sheetView>
  </sheetViews>
  <sheetFormatPr defaultRowHeight="15" x14ac:dyDescent="0.25"/>
  <cols>
    <col min="2" max="2" width="18.42578125" customWidth="1"/>
    <col min="3" max="3" width="20.42578125" customWidth="1"/>
    <col min="4" max="4" width="18.28515625" customWidth="1"/>
    <col min="5" max="5" width="17.140625" customWidth="1"/>
    <col min="6" max="6" width="26.140625" customWidth="1"/>
    <col min="7" max="7" width="32.85546875" customWidth="1"/>
    <col min="8" max="8" width="31.28515625" customWidth="1"/>
  </cols>
  <sheetData>
    <row r="1" spans="1:8" ht="15.75" x14ac:dyDescent="0.25">
      <c r="A1" s="26" t="s">
        <v>0</v>
      </c>
      <c r="B1" s="27"/>
      <c r="C1" s="27"/>
      <c r="D1" s="27"/>
      <c r="E1" s="27"/>
      <c r="F1" s="27"/>
      <c r="G1" s="28"/>
      <c r="H1" s="11"/>
    </row>
    <row r="2" spans="1:8" ht="15.75" x14ac:dyDescent="0.25">
      <c r="A2" s="29"/>
      <c r="B2" s="30"/>
      <c r="C2" s="30"/>
      <c r="D2" s="30"/>
      <c r="E2" s="30"/>
      <c r="F2" s="30"/>
      <c r="G2" s="31"/>
      <c r="H2" s="12"/>
    </row>
    <row r="3" spans="1:8" ht="15.75" x14ac:dyDescent="0.25">
      <c r="A3" s="32" t="s">
        <v>14</v>
      </c>
      <c r="B3" s="33"/>
      <c r="C3" s="33"/>
      <c r="D3" s="33"/>
      <c r="E3" s="33"/>
      <c r="F3" s="33"/>
      <c r="G3" s="34"/>
      <c r="H3" s="13"/>
    </row>
    <row r="4" spans="1:8" ht="110.25" x14ac:dyDescent="0.25">
      <c r="A4" s="2" t="s">
        <v>5</v>
      </c>
      <c r="B4" s="2" t="s">
        <v>1</v>
      </c>
      <c r="C4" s="3" t="s">
        <v>9</v>
      </c>
      <c r="D4" s="21" t="s">
        <v>10</v>
      </c>
      <c r="E4" s="3" t="s">
        <v>2</v>
      </c>
      <c r="F4" s="4" t="s">
        <v>3</v>
      </c>
      <c r="G4" s="5" t="s">
        <v>4</v>
      </c>
      <c r="H4" s="3" t="s">
        <v>8</v>
      </c>
    </row>
    <row r="5" spans="1:8" ht="63" x14ac:dyDescent="0.25">
      <c r="A5" s="1">
        <v>1</v>
      </c>
      <c r="B5" s="6" t="s">
        <v>77</v>
      </c>
      <c r="C5" s="6" t="s">
        <v>78</v>
      </c>
      <c r="D5" s="6" t="s">
        <v>42</v>
      </c>
      <c r="E5" s="7">
        <v>60</v>
      </c>
      <c r="F5" s="8">
        <v>210</v>
      </c>
      <c r="G5" s="9">
        <v>12600</v>
      </c>
      <c r="H5" s="3" t="s">
        <v>13</v>
      </c>
    </row>
    <row r="6" spans="1:8" ht="63" x14ac:dyDescent="0.25">
      <c r="A6" s="1">
        <v>2</v>
      </c>
      <c r="B6" s="6" t="s">
        <v>79</v>
      </c>
      <c r="C6" s="6" t="s">
        <v>80</v>
      </c>
      <c r="D6" s="6" t="s">
        <v>42</v>
      </c>
      <c r="E6" s="7">
        <v>2000</v>
      </c>
      <c r="F6" s="8">
        <v>94.6</v>
      </c>
      <c r="G6" s="9">
        <v>189200</v>
      </c>
      <c r="H6" s="3" t="s">
        <v>13</v>
      </c>
    </row>
    <row r="7" spans="1:8" ht="63" x14ac:dyDescent="0.25">
      <c r="A7" s="1">
        <v>3</v>
      </c>
      <c r="B7" s="6" t="s">
        <v>81</v>
      </c>
      <c r="C7" s="6" t="s">
        <v>82</v>
      </c>
      <c r="D7" s="6" t="s">
        <v>42</v>
      </c>
      <c r="E7" s="7">
        <v>500</v>
      </c>
      <c r="F7" s="8">
        <v>77</v>
      </c>
      <c r="G7" s="9">
        <v>38500</v>
      </c>
      <c r="H7" s="3" t="s">
        <v>13</v>
      </c>
    </row>
    <row r="8" spans="1:8" ht="63" x14ac:dyDescent="0.25">
      <c r="A8" s="1">
        <v>4</v>
      </c>
      <c r="B8" s="6" t="s">
        <v>83</v>
      </c>
      <c r="C8" s="6" t="s">
        <v>84</v>
      </c>
      <c r="D8" s="6" t="s">
        <v>42</v>
      </c>
      <c r="E8" s="7">
        <v>500</v>
      </c>
      <c r="F8" s="8">
        <v>205</v>
      </c>
      <c r="G8" s="9">
        <v>102500</v>
      </c>
      <c r="H8" s="3" t="s">
        <v>13</v>
      </c>
    </row>
    <row r="9" spans="1:8" ht="63" x14ac:dyDescent="0.25">
      <c r="A9" s="1">
        <v>5</v>
      </c>
      <c r="B9" s="6" t="s">
        <v>85</v>
      </c>
      <c r="C9" s="6" t="s">
        <v>86</v>
      </c>
      <c r="D9" s="6" t="s">
        <v>42</v>
      </c>
      <c r="E9" s="7">
        <v>5</v>
      </c>
      <c r="F9" s="8">
        <v>3918</v>
      </c>
      <c r="G9" s="9">
        <v>19590</v>
      </c>
      <c r="H9" s="3" t="s">
        <v>13</v>
      </c>
    </row>
    <row r="10" spans="1:8" ht="94.5" x14ac:dyDescent="0.25">
      <c r="A10" s="1">
        <v>6</v>
      </c>
      <c r="B10" s="6" t="s">
        <v>87</v>
      </c>
      <c r="C10" s="6" t="s">
        <v>88</v>
      </c>
      <c r="D10" s="6" t="s">
        <v>89</v>
      </c>
      <c r="E10" s="7">
        <v>40</v>
      </c>
      <c r="F10" s="8">
        <v>1544</v>
      </c>
      <c r="G10" s="9">
        <v>61670</v>
      </c>
      <c r="H10" s="3" t="s">
        <v>13</v>
      </c>
    </row>
    <row r="11" spans="1:8" ht="409.5" customHeight="1" x14ac:dyDescent="0.25">
      <c r="A11" s="1">
        <v>7</v>
      </c>
      <c r="B11" s="6" t="s">
        <v>90</v>
      </c>
      <c r="C11" s="37" t="s">
        <v>91</v>
      </c>
      <c r="D11" s="6" t="s">
        <v>42</v>
      </c>
      <c r="E11" s="7">
        <v>1</v>
      </c>
      <c r="F11" s="8">
        <v>3500</v>
      </c>
      <c r="G11" s="9">
        <v>3500</v>
      </c>
      <c r="H11" s="3" t="s">
        <v>13</v>
      </c>
    </row>
    <row r="12" spans="1:8" ht="283.5" customHeight="1" x14ac:dyDescent="0.25">
      <c r="A12" s="1">
        <v>8</v>
      </c>
      <c r="B12" s="6" t="s">
        <v>92</v>
      </c>
      <c r="C12" s="6" t="s">
        <v>93</v>
      </c>
      <c r="D12" s="6" t="s">
        <v>42</v>
      </c>
      <c r="E12" s="7">
        <v>200</v>
      </c>
      <c r="F12" s="8">
        <v>91.2</v>
      </c>
      <c r="G12" s="9">
        <v>18239</v>
      </c>
      <c r="H12" s="3" t="s">
        <v>13</v>
      </c>
    </row>
    <row r="13" spans="1:8" ht="283.5" customHeight="1" x14ac:dyDescent="0.25">
      <c r="A13" s="1">
        <v>9</v>
      </c>
      <c r="B13" s="6" t="s">
        <v>94</v>
      </c>
      <c r="C13" s="6" t="s">
        <v>95</v>
      </c>
      <c r="D13" s="6" t="s">
        <v>42</v>
      </c>
      <c r="E13" s="7">
        <v>400</v>
      </c>
      <c r="F13" s="8">
        <v>19.5</v>
      </c>
      <c r="G13" s="9">
        <v>7787.5</v>
      </c>
      <c r="H13" s="3" t="s">
        <v>13</v>
      </c>
    </row>
    <row r="14" spans="1:8" ht="283.5" customHeight="1" x14ac:dyDescent="0.25">
      <c r="A14" s="1">
        <v>10</v>
      </c>
      <c r="B14" s="6" t="s">
        <v>96</v>
      </c>
      <c r="C14" s="6" t="s">
        <v>97</v>
      </c>
      <c r="D14" s="6" t="s">
        <v>42</v>
      </c>
      <c r="E14" s="7">
        <v>567</v>
      </c>
      <c r="F14" s="8">
        <v>36.799999999999997</v>
      </c>
      <c r="G14" s="9">
        <v>20865.599999999999</v>
      </c>
      <c r="H14" s="3" t="s">
        <v>13</v>
      </c>
    </row>
    <row r="15" spans="1:8" ht="283.5" customHeight="1" x14ac:dyDescent="0.25">
      <c r="A15" s="1">
        <v>11</v>
      </c>
      <c r="B15" s="18" t="s">
        <v>98</v>
      </c>
      <c r="C15" s="17" t="s">
        <v>99</v>
      </c>
      <c r="D15" s="18" t="s">
        <v>42</v>
      </c>
      <c r="E15" s="18">
        <v>50</v>
      </c>
      <c r="F15" s="19">
        <v>174.9</v>
      </c>
      <c r="G15" s="20">
        <v>8746.9</v>
      </c>
      <c r="H15" s="3" t="s">
        <v>13</v>
      </c>
    </row>
    <row r="16" spans="1:8" ht="283.5" customHeight="1" x14ac:dyDescent="0.25">
      <c r="A16" s="1">
        <v>12</v>
      </c>
      <c r="B16" s="18" t="s">
        <v>100</v>
      </c>
      <c r="C16" s="17" t="s">
        <v>101</v>
      </c>
      <c r="D16" s="18" t="s">
        <v>89</v>
      </c>
      <c r="E16" s="18">
        <v>30</v>
      </c>
      <c r="F16" s="19">
        <v>9600</v>
      </c>
      <c r="G16" s="20">
        <v>288000</v>
      </c>
      <c r="H16" s="3" t="s">
        <v>13</v>
      </c>
    </row>
    <row r="17" spans="1:8" ht="15.75" x14ac:dyDescent="0.25">
      <c r="A17" s="23"/>
      <c r="B17" s="24"/>
      <c r="C17" s="23"/>
      <c r="D17" s="23"/>
      <c r="E17" s="23"/>
      <c r="F17" s="25"/>
      <c r="G17" s="36">
        <f>SUM(G5:G16)</f>
        <v>771199</v>
      </c>
      <c r="H17" s="23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ЛС</vt:lpstr>
      <vt:lpstr>ИМН</vt:lpstr>
      <vt:lpstr>ЛС!Область_печати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2019-05-28T05:36:58Z</dcterms:modified>
</cp:coreProperties>
</file>